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770" windowHeight="12300"/>
  </bookViews>
  <sheets>
    <sheet name="Sheet1" sheetId="1" r:id="rId1"/>
  </sheets>
  <definedNames>
    <definedName name="_xlnm._FilterDatabase" localSheetId="0" hidden="1">Sheet1!$B$1:$U$1</definedName>
  </definedNames>
  <calcPr calcId="162913"/>
</workbook>
</file>

<file path=xl/calcChain.xml><?xml version="1.0" encoding="utf-8"?>
<calcChain xmlns="http://schemas.openxmlformats.org/spreadsheetml/2006/main">
  <c r="N42" i="1" l="1"/>
</calcChain>
</file>

<file path=xl/sharedStrings.xml><?xml version="1.0" encoding="utf-8"?>
<sst xmlns="http://schemas.openxmlformats.org/spreadsheetml/2006/main" count="442" uniqueCount="414">
  <si>
    <t>Judet</t>
  </si>
  <si>
    <t>UAT</t>
  </si>
  <si>
    <t>Numar Anexa 4 Beneficiar</t>
  </si>
  <si>
    <t>Data Anexa 4 Beneficiar</t>
  </si>
  <si>
    <t>Nr. Data Anexa 4 MDLPA</t>
  </si>
  <si>
    <t>Denumirea obiectivului de investiții cf Ordin</t>
  </si>
  <si>
    <t>Nr MDLPA cerere finanțare</t>
  </si>
  <si>
    <t>ID Proiect</t>
  </si>
  <si>
    <t>Nr contract MDLPA</t>
  </si>
  <si>
    <t>Data contract MDLPA</t>
  </si>
  <si>
    <t>Valoarea totala a investitiei din DG</t>
  </si>
  <si>
    <t>Valoarea de la bugetul de stat din DG</t>
  </si>
  <si>
    <t>Valoarea solicitata ptr decontare</t>
  </si>
  <si>
    <t>Progres</t>
  </si>
  <si>
    <t>Proiectant</t>
  </si>
  <si>
    <t>Executant</t>
  </si>
  <si>
    <t>MARAMUREȘ</t>
  </si>
  <si>
    <t>TÂRGU LĂPUȘ</t>
  </si>
  <si>
    <t>Modernizare drumuri și ulițe în satele aparținătoare orașului Târgu Lăpuș, județul Maramureș: Boiereni, Borcut, Dămăcușeni, Dobricu Lăpușului, Dumbrava, Fântânele, Groape, Inău, Răzoare, Rogoz, Rohia, Stoiceni</t>
  </si>
  <si>
    <t>138406 / 3.11.2021 ora 14:38</t>
  </si>
  <si>
    <t>5619</t>
  </si>
  <si>
    <t>409</t>
  </si>
  <si>
    <t>SC PLANIMOB CAD SRL</t>
  </si>
  <si>
    <t>SUCEAVA</t>
  </si>
  <si>
    <t>BOGDĂNEȘTI</t>
  </si>
  <si>
    <t>1582</t>
  </si>
  <si>
    <t>ASA4-856 / 24.04.2023 ora 10:12</t>
  </si>
  <si>
    <t>Înființare sistem de canalizare și stație de epurare în comuna Bogdănești, județul Suceava</t>
  </si>
  <si>
    <t>124806 / 15.10.2021 ora 11:54</t>
  </si>
  <si>
    <t>1245</t>
  </si>
  <si>
    <t>946</t>
  </si>
  <si>
    <t>2,93%</t>
  </si>
  <si>
    <t>S.C. SIGM-HOME PROJECTS S.R.L.</t>
  </si>
  <si>
    <t>BUZĂU</t>
  </si>
  <si>
    <t>ULMENI</t>
  </si>
  <si>
    <t>2925</t>
  </si>
  <si>
    <t>ASA4-885 / 26.04.2023 ora 09:26</t>
  </si>
  <si>
    <t>Înființare rețea de canalizare apă uzată menajeră și stație de epurare în satele Ulmeni si Vâlcele, comuna Ulmeni, județul Buzău</t>
  </si>
  <si>
    <t>131546 / 26.10.2021 ora 10:18</t>
  </si>
  <si>
    <t>2435</t>
  </si>
  <si>
    <t>312</t>
  </si>
  <si>
    <t>SC STRUCTI PUNCT SRL</t>
  </si>
  <si>
    <t>SC MEGA EDIL SRL</t>
  </si>
  <si>
    <t>BACĂU</t>
  </si>
  <si>
    <t>DĂMIENEȘTI</t>
  </si>
  <si>
    <t>2006</t>
  </si>
  <si>
    <t>ASA4-858 / 24.04.2023 ora 11:16</t>
  </si>
  <si>
    <t>Modernizare drumuri de interes local în comuna Dămienești, județul Bacău</t>
  </si>
  <si>
    <t>AS-704 / 07.02.2022 ora 19:47</t>
  </si>
  <si>
    <t>10080</t>
  </si>
  <si>
    <t>751</t>
  </si>
  <si>
    <t>S.C. CONSTAN CONSTRUCT PROIECT SRL</t>
  </si>
  <si>
    <t>CARAȘ-SEVERIN</t>
  </si>
  <si>
    <t>IABLANIȚA</t>
  </si>
  <si>
    <t>3082</t>
  </si>
  <si>
    <t>ASA4-861 / 24.04.2023 ora 12:59</t>
  </si>
  <si>
    <t>Modernizare drumuri vicinale în comuna Iablanița, județul Caraș - Severin</t>
  </si>
  <si>
    <t>AS-2904 / 11.02.2022 ora 15:15</t>
  </si>
  <si>
    <t>12259</t>
  </si>
  <si>
    <t>658</t>
  </si>
  <si>
    <t>SC M.G.M. DESIGN SRL</t>
  </si>
  <si>
    <t>-</t>
  </si>
  <si>
    <t>BUCUREȘTI</t>
  </si>
  <si>
    <t>SECTORUL 4</t>
  </si>
  <si>
    <t>561</t>
  </si>
  <si>
    <t>ASA4-860 / 24.04.2023 ora 12:28</t>
  </si>
  <si>
    <t>860</t>
  </si>
  <si>
    <t>Construire pasaj rutier suprateran intersecția strada Turnu Măgurele - B-dul. Metalurgiei - B-dul. Alexandru Obregia</t>
  </si>
  <si>
    <t>119399 / 5.10.2021 ora 14:30</t>
  </si>
  <si>
    <t>527</t>
  </si>
  <si>
    <t>10</t>
  </si>
  <si>
    <t>71%</t>
  </si>
  <si>
    <t>Asocierea SC ALPENSIDE SRL (lider de asociere), DOMARCONS SRL (asociat 1), SC TANCRAD SRL (asociat 2), SC IRIMAT CONS SRL (asociat 3), SC DRUM CONCEPT SRL (asociat 4)</t>
  </si>
  <si>
    <t>Pentru Contract Subsecvent nr. 14/17.03.2022, Contract Subsecvent nr. 17/17.03.2022 - Asocierea SC ALPENSIDE SRL (lider); Pentru CS nr. 10/19.05.2022 - Asocierea Concelex SRL (lider)</t>
  </si>
  <si>
    <t>OLT</t>
  </si>
  <si>
    <t>SCORNICEȘTI</t>
  </si>
  <si>
    <t>7107</t>
  </si>
  <si>
    <t>ASA4-862 / 24.04.2023 ora 14:09</t>
  </si>
  <si>
    <t>Modernizare străzi în localitatea Scornicești, județul Olt - aproximativ 12 km</t>
  </si>
  <si>
    <t>AS-1849 / 10.02.2022 ora 15:39</t>
  </si>
  <si>
    <t>11313</t>
  </si>
  <si>
    <t>181</t>
  </si>
  <si>
    <t>25%</t>
  </si>
  <si>
    <t>SC ORIZONTURI 2025 SRL</t>
  </si>
  <si>
    <t>SC BEBE TRANS ROM SRL</t>
  </si>
  <si>
    <t>PÂNCEȘTI</t>
  </si>
  <si>
    <t>1661</t>
  </si>
  <si>
    <t>ASA4-864 / 24.04.2023 ora 14:53</t>
  </si>
  <si>
    <t xml:space="preserve">Modernizare drumuri de interes local în comuna Pânceşti, județul Bacău </t>
  </si>
  <si>
    <t>127276 / 20.10.2021 ora 14:14</t>
  </si>
  <si>
    <t>1692</t>
  </si>
  <si>
    <t>600</t>
  </si>
  <si>
    <t>S.C. ULTRA PROIECT S.R.L.</t>
  </si>
  <si>
    <t>IANCU JIANU</t>
  </si>
  <si>
    <t>2279</t>
  </si>
  <si>
    <t>ASA4-865 / 24.04.2023 ora 15:03</t>
  </si>
  <si>
    <t>Înființare sistem de canalizare în satele Dobriceni și Preoțesti, județul Olt</t>
  </si>
  <si>
    <t>AS-636 / 07.02.2022 ora 14:28</t>
  </si>
  <si>
    <t>10000</t>
  </si>
  <si>
    <t>712</t>
  </si>
  <si>
    <t>SC BUILDING DESIGN 2000 TOP SRL</t>
  </si>
  <si>
    <t>SC BUILDING CONSTRUCTION MEA SRL</t>
  </si>
  <si>
    <t>HARGHITA</t>
  </si>
  <si>
    <t>CORUND</t>
  </si>
  <si>
    <t>3822</t>
  </si>
  <si>
    <t>ASA4-868 / 25.04.2023 ora 10:02</t>
  </si>
  <si>
    <t>Modernizarea drumului comunal DC 36, în Comuna Corund, județul Harghita</t>
  </si>
  <si>
    <t>116265 / 28.9.2021 ora 19:49</t>
  </si>
  <si>
    <t>268</t>
  </si>
  <si>
    <t>231</t>
  </si>
  <si>
    <t xml:space="preserve">Proiectul tehnic a fost elaborat si verificat, Lucrările de execuție au fost începute, Ordinul de începere fiind emis începând cu data 16.03.2023. La data prezentei au fost executate 217 m rigola carosabila. Stadiul fizic executat este de 1,4% </t>
  </si>
  <si>
    <t>RAIN FOREST PROIECT SRL</t>
  </si>
  <si>
    <t>Asocierea S.C. ING SERVICE S.R.L.-  S.C. VIADUCT S.R.L., prin leader de asociere SC ING SERVICE SRL</t>
  </si>
  <si>
    <t>ALBA</t>
  </si>
  <si>
    <t>BLAJ</t>
  </si>
  <si>
    <t>26400</t>
  </si>
  <si>
    <t>ASA4-869 / 25.04.2023 ora 10:04</t>
  </si>
  <si>
    <t xml:space="preserve">Realizare drum comunal DC203 Blaj-Fliteşti-Deleni-Obârşie </t>
  </si>
  <si>
    <t>125028 / 15.10.2021 ora 14:15</t>
  </si>
  <si>
    <t>1288</t>
  </si>
  <si>
    <t>11</t>
  </si>
  <si>
    <t>SC Drumasco SRL</t>
  </si>
  <si>
    <t>SC Prenis srl</t>
  </si>
  <si>
    <t>ARGEȘ</t>
  </si>
  <si>
    <t>BOTENI</t>
  </si>
  <si>
    <t>1547</t>
  </si>
  <si>
    <t>ASA4-870 / 25.04.2023 ora 11:23</t>
  </si>
  <si>
    <t>Modernizare prin asfaltare drumuri de interes local în comuna Boteni, județul Argeș</t>
  </si>
  <si>
    <t>AS-1512 / 10.02.2022 ora 12:27</t>
  </si>
  <si>
    <t>11132</t>
  </si>
  <si>
    <t>77</t>
  </si>
  <si>
    <t>SC G&amp;M ROAD BUILDING ENGINEERING SRL</t>
  </si>
  <si>
    <t>HUNEDOARA</t>
  </si>
  <si>
    <t>BUCEȘ</t>
  </si>
  <si>
    <t>1013</t>
  </si>
  <si>
    <t>ASA4-873 / 25.04.2023 ora 13:39</t>
  </si>
  <si>
    <t>Modernizare drumuri comunale și vicinale în Comuna Buceș, județul Hunedoara</t>
  </si>
  <si>
    <t>132488 / 27.10.2021 ora 11:15</t>
  </si>
  <si>
    <t>2514</t>
  </si>
  <si>
    <t>167</t>
  </si>
  <si>
    <t>SC GEVIS PROTEAM SRL</t>
  </si>
  <si>
    <t>SC APC HARD CONSTRUCT SRL</t>
  </si>
  <si>
    <t>NEAMȚ</t>
  </si>
  <si>
    <t>VÂNĂTORI-NEAMȚ</t>
  </si>
  <si>
    <t>2389</t>
  </si>
  <si>
    <t>ASA4-889 / 26.04.2023 ora 10:23</t>
  </si>
  <si>
    <t>“Reabilitare îmbrăcăminte drumuri modernizate prin Programul SAPARD din comuna Vânători-Neamț, județul Neamț” și ”Modernizare rețea de drumuri de interes local în satele Lunca și Nemțișor, comuna Vânători-Neamț, județul Neamț</t>
  </si>
  <si>
    <t>AS-953 / 08.02.2022 ora 18:00</t>
  </si>
  <si>
    <t>10409</t>
  </si>
  <si>
    <t>158</t>
  </si>
  <si>
    <t>SC ALIDO PROIECT SRL</t>
  </si>
  <si>
    <t>SC CONEST S.A</t>
  </si>
  <si>
    <t>DOLJEȘTI</t>
  </si>
  <si>
    <t>3301</t>
  </si>
  <si>
    <t>ASA4-877 / 25.04.2023 ora 15:25</t>
  </si>
  <si>
    <t>Modernizare drumuri sătești în comuna Doljești, județul Neamț, - 9925 m</t>
  </si>
  <si>
    <t>AS-249 / 02.02.2022 ora 11:43</t>
  </si>
  <si>
    <t>9480</t>
  </si>
  <si>
    <t>110</t>
  </si>
  <si>
    <t>21%</t>
  </si>
  <si>
    <t>SC HIDRO PROJECT &amp; CONSULTING SRL</t>
  </si>
  <si>
    <t>SC DANLIN XXL SRL</t>
  </si>
  <si>
    <t>GURASADA</t>
  </si>
  <si>
    <t>714</t>
  </si>
  <si>
    <t>ASA4-876 / 25.04.2023 ora 15:09</t>
  </si>
  <si>
    <t>Modernizare drumuri, străzi și ulițe de interes local în comuna Gurasada, județul Hunedoara</t>
  </si>
  <si>
    <t>134420 / 29.10.2021 ora 12:11</t>
  </si>
  <si>
    <t>3420</t>
  </si>
  <si>
    <t>602</t>
  </si>
  <si>
    <t>SC MANO SPRINT SRL</t>
  </si>
  <si>
    <t>VÂLCEA</t>
  </si>
  <si>
    <t>GOLEȘTI</t>
  </si>
  <si>
    <t>3377</t>
  </si>
  <si>
    <t>ASA4-882 / 25.04.2023 ora 20:20</t>
  </si>
  <si>
    <t>Înființare sistem de canalizare menajeră în comuna Golești, județul Vâlcea</t>
  </si>
  <si>
    <t>136550 / 2.11.2021 ora 10:44</t>
  </si>
  <si>
    <t>4329</t>
  </si>
  <si>
    <t>190</t>
  </si>
  <si>
    <t>20,00%</t>
  </si>
  <si>
    <t>S.C.INFRA&amp;CIVIL DESIGN S.R.L.</t>
  </si>
  <si>
    <t>S.C. STEMA GRUP S.R.L.</t>
  </si>
  <si>
    <t>BOTOȘANI</t>
  </si>
  <si>
    <t>MIHAI EMINESCU</t>
  </si>
  <si>
    <t>5522</t>
  </si>
  <si>
    <t>ASA4-890 / 26.04.2023 ora 10:24</t>
  </si>
  <si>
    <t>Reabilitare și modernizare prin asfaltare drumuri comunale și sătești în comuna Mihai Eminescu, județul Botoșani</t>
  </si>
  <si>
    <t>119906 / 6.10.2021 ora 12:18</t>
  </si>
  <si>
    <t>595</t>
  </si>
  <si>
    <t>117</t>
  </si>
  <si>
    <t>1%</t>
  </si>
  <si>
    <t>Viacons SRL</t>
  </si>
  <si>
    <t>Cornells Floor SRL</t>
  </si>
  <si>
    <t>PĂSTRĂVENI</t>
  </si>
  <si>
    <t>3302</t>
  </si>
  <si>
    <t>ASA4-888 / 26.04.2023 ora 10:16</t>
  </si>
  <si>
    <t>Înființare  rețea de alimentare cu apă în sat Rădeni, comuna Păstrăveni, județul Neamț</t>
  </si>
  <si>
    <t>139583 / 4.11.2021 ora 13:14</t>
  </si>
  <si>
    <t>6384</t>
  </si>
  <si>
    <t>SC Constan Construct SRL Iasi</t>
  </si>
  <si>
    <t>suntem in faza de licitatie executie lucrari</t>
  </si>
  <si>
    <t>MEHEDINȚI</t>
  </si>
  <si>
    <t>ȘIMIAN</t>
  </si>
  <si>
    <t>8310</t>
  </si>
  <si>
    <t>ASA4-892 / 26.04.2023 ora 16:05</t>
  </si>
  <si>
    <t>Astfaltare străzi în comuna Șimian, satele Șimian, Cerneți, Dudașu, Poroina și Erghevița-județul Mehedinți</t>
  </si>
  <si>
    <t>AS-1686 / 10.02.2022 ora 14:12</t>
  </si>
  <si>
    <t>11260</t>
  </si>
  <si>
    <t>919</t>
  </si>
  <si>
    <t>ASOCIEREA ALPHA CONSTRUCT SISTEM SA LIDER  SI SC MIROX PROIECT SRL ASOCIAT</t>
  </si>
  <si>
    <t>6885</t>
  </si>
  <si>
    <t>ASA4-891 / 26.04.2023 ora 15:33</t>
  </si>
  <si>
    <t>SĂLAJ</t>
  </si>
  <si>
    <t>HOROATU CRASNEI</t>
  </si>
  <si>
    <t>2915</t>
  </si>
  <si>
    <t>ASA4-898 / 27.04.2023 ora 10:15</t>
  </si>
  <si>
    <t>Modernizare drum comunal DC 70 C în comuna Horoatu Crasnei, județul Sălaj</t>
  </si>
  <si>
    <t>129940 / 25.10.2021 ora 11:26</t>
  </si>
  <si>
    <t>2213</t>
  </si>
  <si>
    <t>21</t>
  </si>
  <si>
    <t xml:space="preserve">SC PROIECTURA OCTO SRL </t>
  </si>
  <si>
    <t>ASUAJU DE SUS</t>
  </si>
  <si>
    <t>1202</t>
  </si>
  <si>
    <t>ASA4-897 / 27.04.2023 ora 10:11</t>
  </si>
  <si>
    <t>Înființare sistem de canalizare menajera în comuna Asuaju de Sus, județul Maramureș</t>
  </si>
  <si>
    <t>139848 / 4.11.2021 ora 14:42</t>
  </si>
  <si>
    <t>4100</t>
  </si>
  <si>
    <t>692</t>
  </si>
  <si>
    <t>Proiect Tehnic finalizat</t>
  </si>
  <si>
    <t>S.C DIARCRISTAL S.R.L</t>
  </si>
  <si>
    <t>POJEJENA</t>
  </si>
  <si>
    <t>1946</t>
  </si>
  <si>
    <t>ASA4-900 / 27.04.2023 ora 10:31</t>
  </si>
  <si>
    <t>Modernizare străzi în localitatea Radimna, comuna Pojejena, județul Caraș - Severin</t>
  </si>
  <si>
    <t>142417 / 5.11.2021 ora 22:35</t>
  </si>
  <si>
    <t>8214</t>
  </si>
  <si>
    <t>532</t>
  </si>
  <si>
    <t>1,13%</t>
  </si>
  <si>
    <t>SC ALPHA ENGINEERING SRL</t>
  </si>
  <si>
    <t>CÂLNIC</t>
  </si>
  <si>
    <t>2748</t>
  </si>
  <si>
    <t>ASA4-899 / 27.04.2023 ora 10:15</t>
  </si>
  <si>
    <t>Alimentare cu apă potabilă în localitatea Deal, comuna Câlnic, județul Alba</t>
  </si>
  <si>
    <t>141252 / 5.11.2021 ora 12:28</t>
  </si>
  <si>
    <t>6815</t>
  </si>
  <si>
    <t>1</t>
  </si>
  <si>
    <t>SC APA CTTA SA</t>
  </si>
  <si>
    <t>SC DINAMIC INSTAL SRL</t>
  </si>
  <si>
    <t>IAȘI</t>
  </si>
  <si>
    <t>GOLĂIEȘTI</t>
  </si>
  <si>
    <t>2033</t>
  </si>
  <si>
    <t>ASA4-896 / 27.04.2023 ora 10:08</t>
  </si>
  <si>
    <t>Modernizare drumuri în comuna Golăiești, județul Iași</t>
  </si>
  <si>
    <t>AS-846 / 08.02.2022 ora 13:36</t>
  </si>
  <si>
    <t>10284</t>
  </si>
  <si>
    <t>577</t>
  </si>
  <si>
    <t>REGIO CONSTRUCT PROIECT SRL</t>
  </si>
  <si>
    <t>ENVIRO CONSTRUCT SRL</t>
  </si>
  <si>
    <t>TELEORMAN</t>
  </si>
  <si>
    <t>BRAGADIRU</t>
  </si>
  <si>
    <t>1750</t>
  </si>
  <si>
    <t>ASA4-910 / 27.04.2023 ora 13:16</t>
  </si>
  <si>
    <t>Modernizare prin asfaltare străzi în comuna Bragadiru, județul Teleorman</t>
  </si>
  <si>
    <t>AS-1005 / 09.02.2022 ora 10:43</t>
  </si>
  <si>
    <t>9740</t>
  </si>
  <si>
    <t>122</t>
  </si>
  <si>
    <t>S.C. DONAU INFRASTRUCTURA S.R.L.</t>
  </si>
  <si>
    <t>S.C. MARA PROD COM S.R.L.</t>
  </si>
  <si>
    <t>CĂNEȘTI</t>
  </si>
  <si>
    <t>ASA4-917 / 28.04.2023 ora 08:57</t>
  </si>
  <si>
    <t>Modernizare drum comunal DC92 Negoșina-Cănești, comuna Cănești, județul Buzău</t>
  </si>
  <si>
    <t>AS-882 / 08.02.2022 ora 14:35</t>
  </si>
  <si>
    <t>10324</t>
  </si>
  <si>
    <t>874</t>
  </si>
  <si>
    <t>11%</t>
  </si>
  <si>
    <t>SC DRUM DESIGN SRL Focsani</t>
  </si>
  <si>
    <t>SC LAMCON ART SRL Buxcuresti</t>
  </si>
  <si>
    <t>ARMENIȘ</t>
  </si>
  <si>
    <t>5844</t>
  </si>
  <si>
    <t>ASA4-935 / 28.04.2023 ora 12:11</t>
  </si>
  <si>
    <t>Modernizare drum comunal DC 23, străzi și drumuri vicinale în comuna Armeniș, județul Caraș - Severin</t>
  </si>
  <si>
    <t>128389 / 21.10.2021 ora 17:18</t>
  </si>
  <si>
    <t>1931</t>
  </si>
  <si>
    <t>741</t>
  </si>
  <si>
    <t>SC WERK INTERNATIONAL SRL</t>
  </si>
  <si>
    <t>COLONEȘTI</t>
  </si>
  <si>
    <t>1674</t>
  </si>
  <si>
    <t>ASA4-921 / 28.04.2023 ora 10:49</t>
  </si>
  <si>
    <t>Modernizarea drumurilor de interes local zona DC165, comuna Colonești, județul Olt – rest de executat</t>
  </si>
  <si>
    <t>AS-2228 / 11.02.2022 ora 10:36</t>
  </si>
  <si>
    <t>11729</t>
  </si>
  <si>
    <t>569</t>
  </si>
  <si>
    <t>SC IPTANARG CONSTRUCT SRL</t>
  </si>
  <si>
    <t>SC BARBARY DACIMAR CONS SRL</t>
  </si>
  <si>
    <t>BÂRZA</t>
  </si>
  <si>
    <t>1593</t>
  </si>
  <si>
    <t>ASA4-931 / 28.04.2023 ora 11:39</t>
  </si>
  <si>
    <t>Extindere rețea canalizare în comuna Bârza, județul Olt</t>
  </si>
  <si>
    <t>AS-1403 / 10.02.2022 ora 11:05</t>
  </si>
  <si>
    <t>11037</t>
  </si>
  <si>
    <t>150</t>
  </si>
  <si>
    <t>BOGEN ENGINEERING SRL</t>
  </si>
  <si>
    <t>BUGARU TRANS SRL</t>
  </si>
  <si>
    <t>ȘIȘEȘTI</t>
  </si>
  <si>
    <t>419</t>
  </si>
  <si>
    <t>ASA4-934 / 28.04.2023 ora 12:05</t>
  </si>
  <si>
    <t xml:space="preserve">Modernizarea sistemului de alimentare cu apă din comuna Șișești, județul Mehedinți
</t>
  </si>
  <si>
    <t>143511 / 8.11.2021 ora 14:49</t>
  </si>
  <si>
    <t>8776</t>
  </si>
  <si>
    <t>811</t>
  </si>
  <si>
    <t>5,86%</t>
  </si>
  <si>
    <t>SC EDIL CONS GENERAL SRL</t>
  </si>
  <si>
    <t>STROEȘTI</t>
  </si>
  <si>
    <t>2399</t>
  </si>
  <si>
    <t>ASA4-938 / 28.04.2023 ora 12:51</t>
  </si>
  <si>
    <t>Înființare rețea canalizare în comuna Stroești, județul Vâlcea</t>
  </si>
  <si>
    <t>128587 / 22.10.2021 ora 10:03</t>
  </si>
  <si>
    <t>1948</t>
  </si>
  <si>
    <t>88</t>
  </si>
  <si>
    <t>SC AVACOM SRL</t>
  </si>
  <si>
    <t>SC EUROPAN PROD SA</t>
  </si>
  <si>
    <t>SIBIU</t>
  </si>
  <si>
    <t>LOAMNEȘ</t>
  </si>
  <si>
    <t>2687</t>
  </si>
  <si>
    <t>ASA4-936 / 28.04.2023 ora 12:43</t>
  </si>
  <si>
    <t>Modernizare drumuri de interes local în localitatea Armeni, comuna Loamneș, județul Sibiu</t>
  </si>
  <si>
    <t>141020 / 5.11.2021 ora 11:33</t>
  </si>
  <si>
    <t>7339</t>
  </si>
  <si>
    <t>60</t>
  </si>
  <si>
    <t>SC NOI SRL</t>
  </si>
  <si>
    <t>SC TOTAL NSA AG CONSTRUCT SRL</t>
  </si>
  <si>
    <t>CIOFRÂNGENI</t>
  </si>
  <si>
    <t>2371</t>
  </si>
  <si>
    <t>ASA4-940 / 28.04.2023 ora 13:24</t>
  </si>
  <si>
    <t>Modernizare infrastructură rutieră de interes local, în comuna Ciofrângeni, județul Argeș</t>
  </si>
  <si>
    <t>AS-3220 / 12.02.2022 ora 11:52</t>
  </si>
  <si>
    <t>12605</t>
  </si>
  <si>
    <t>702</t>
  </si>
  <si>
    <t>5%</t>
  </si>
  <si>
    <t>S.C. DREAM INVESTMENT PROJECT S.R.L.</t>
  </si>
  <si>
    <t>PĂDINA</t>
  </si>
  <si>
    <t>1082</t>
  </si>
  <si>
    <t>ASA4-939 / 28.04.2023 ora 13:18</t>
  </si>
  <si>
    <t xml:space="preserve">Modernizarea infrastructurii de transport în comuna Pădina, judeţul mehedinţi - etapa I </t>
  </si>
  <si>
    <t>AS-2652 / 11.02.2022 ora 13:42</t>
  </si>
  <si>
    <t>12145</t>
  </si>
  <si>
    <t>918</t>
  </si>
  <si>
    <t>3,97%</t>
  </si>
  <si>
    <t>ALMA</t>
  </si>
  <si>
    <t>747</t>
  </si>
  <si>
    <t>ASA4-943 / 28.04.2023 ora 14:18</t>
  </si>
  <si>
    <t>Reabilitarea și modernizare drumuri în localitățile Smig și Giacăș, comuna Alma, județul Sibiu</t>
  </si>
  <si>
    <t>137107 / 2.11.2021 ora 14:41</t>
  </si>
  <si>
    <t>4472</t>
  </si>
  <si>
    <t>769</t>
  </si>
  <si>
    <t xml:space="preserve">MODERN PROIECT SRL </t>
  </si>
  <si>
    <t>BRUSTURI</t>
  </si>
  <si>
    <t>2392</t>
  </si>
  <si>
    <t>ASA4-944 / 28.04.2023 ora 14:27</t>
  </si>
  <si>
    <t>Modernizare rețea de străzi de interes local în comuna Brusturi, judetul Neamț</t>
  </si>
  <si>
    <t>AS-706 / 08.02.2022 ora 09:12</t>
  </si>
  <si>
    <t>9516</t>
  </si>
  <si>
    <t>228</t>
  </si>
  <si>
    <t>S.C. AQUA PROJECT S.R.L.</t>
  </si>
  <si>
    <t>ZAMOSTEA</t>
  </si>
  <si>
    <t>1634</t>
  </si>
  <si>
    <t>ASA4-945 / 28.04.2023 ora 15:02</t>
  </si>
  <si>
    <t>Reabilitare și modernizare drumuri de interes local în comuna Zamostea, județul Suceava</t>
  </si>
  <si>
    <t>119528 / 5.10.2021 ora 15:54</t>
  </si>
  <si>
    <t>535</t>
  </si>
  <si>
    <t>651</t>
  </si>
  <si>
    <t>SC NORD STUDIO SRL</t>
  </si>
  <si>
    <t>SILIȘTEA-GUMEȘTI</t>
  </si>
  <si>
    <t>1935</t>
  </si>
  <si>
    <t>ASA4-946 / 28.04.2023 ora 15:05</t>
  </si>
  <si>
    <t>Extindere rețea de apă și canalizare, branșamente și racorduri la proprietăți, comuna Siliștea-Gumești, jud. Teleorman</t>
  </si>
  <si>
    <t>AS-354 / 03.02.2022 ora 12:26</t>
  </si>
  <si>
    <t>9401</t>
  </si>
  <si>
    <t>662</t>
  </si>
  <si>
    <t>SC MODUL PROIECT SA</t>
  </si>
  <si>
    <t>VASLUI</t>
  </si>
  <si>
    <t>POIENEȘTI</t>
  </si>
  <si>
    <t>2674</t>
  </si>
  <si>
    <t>ASA4-947 / 28.04.2023 ora 16:00</t>
  </si>
  <si>
    <t>Modernizare prin asfaltare drumuri de interes local în comuna Poienești, județul Vaslui</t>
  </si>
  <si>
    <t>133374 / 28.10.2021 ora 11:29</t>
  </si>
  <si>
    <t>3046</t>
  </si>
  <si>
    <t>724</t>
  </si>
  <si>
    <t>26%</t>
  </si>
  <si>
    <t>DRUM DESIGN SRL</t>
  </si>
  <si>
    <t>TRANSMIR SRL</t>
  </si>
  <si>
    <t>Nr. crt.</t>
  </si>
  <si>
    <t>TOTAL</t>
  </si>
  <si>
    <t>3,27%</t>
  </si>
  <si>
    <t>11,75%</t>
  </si>
  <si>
    <t>5,08%</t>
  </si>
  <si>
    <t>38,19%</t>
  </si>
  <si>
    <t>82%</t>
  </si>
  <si>
    <t>56,5%</t>
  </si>
  <si>
    <t>1,72 %</t>
  </si>
  <si>
    <t>6,02%</t>
  </si>
  <si>
    <t>3,11%</t>
  </si>
  <si>
    <t>S-au executat urmatoarele servicii: intocmire proiect tehnic de executie si verificare tehnica MLPAT DTAC, Pth DDEe</t>
  </si>
  <si>
    <t>90,11%</t>
  </si>
  <si>
    <t>26,88%</t>
  </si>
  <si>
    <t>1,73%</t>
  </si>
  <si>
    <t>57,52%</t>
  </si>
  <si>
    <t>3,15%</t>
  </si>
  <si>
    <t>38,78%</t>
  </si>
  <si>
    <t>4,93%</t>
  </si>
  <si>
    <t>31,21%</t>
  </si>
  <si>
    <t>15%</t>
  </si>
  <si>
    <t>1,40%</t>
  </si>
  <si>
    <t>2,62%</t>
  </si>
  <si>
    <t>3,47%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</si>
</sst>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NumberFormat="1"/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N3" sqref="N3"/>
    </sheetView>
  </sheetViews>
  <sheetFormatPr defaultRowHeight="18" x14ac:dyDescent="0.25"/>
  <cols>
    <col min="1" max="1" width="8.25" style="1" bestFit="1" customWidth="1"/>
    <col min="2" max="3" width="14.625" style="1" bestFit="1" customWidth="1"/>
    <col min="4" max="4" width="10.875" style="1" bestFit="1" customWidth="1"/>
    <col min="5" max="5" width="11.75" style="1" bestFit="1" customWidth="1"/>
    <col min="6" max="6" width="14" style="1" bestFit="1" customWidth="1"/>
    <col min="7" max="7" width="32.625" style="1" customWidth="1"/>
    <col min="8" max="8" width="10.375" style="1" bestFit="1" customWidth="1"/>
    <col min="9" max="9" width="8" style="1" bestFit="1" customWidth="1"/>
    <col min="10" max="10" width="9.25" style="1" bestFit="1" customWidth="1"/>
    <col min="11" max="11" width="10.375" style="1" bestFit="1" customWidth="1"/>
    <col min="12" max="12" width="17.625" style="1" bestFit="1" customWidth="1"/>
    <col min="13" max="13" width="15.125" style="1" bestFit="1" customWidth="1"/>
    <col min="14" max="14" width="14.75" style="1" customWidth="1"/>
    <col min="15" max="15" width="13.375" style="15" customWidth="1"/>
    <col min="16" max="16" width="23.5" style="1" customWidth="1"/>
    <col min="17" max="17" width="23.75" style="1" bestFit="1" customWidth="1"/>
    <col min="18" max="16384" width="9" style="1"/>
  </cols>
  <sheetData>
    <row r="1" spans="1:17" ht="54" x14ac:dyDescent="0.25">
      <c r="A1" s="5" t="s">
        <v>390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13" t="s">
        <v>13</v>
      </c>
      <c r="P1" s="6" t="s">
        <v>14</v>
      </c>
      <c r="Q1" s="6" t="s">
        <v>15</v>
      </c>
    </row>
    <row r="2" spans="1:17" ht="54" x14ac:dyDescent="0.25">
      <c r="A2" s="16">
        <v>1</v>
      </c>
      <c r="B2" s="2" t="s">
        <v>23</v>
      </c>
      <c r="C2" s="2" t="s">
        <v>24</v>
      </c>
      <c r="D2" s="2" t="s">
        <v>25</v>
      </c>
      <c r="E2" s="3">
        <v>45040.000277777777</v>
      </c>
      <c r="F2" s="2" t="s">
        <v>26</v>
      </c>
      <c r="G2" s="2" t="s">
        <v>27</v>
      </c>
      <c r="H2" s="2" t="s">
        <v>28</v>
      </c>
      <c r="I2" s="17" t="s">
        <v>29</v>
      </c>
      <c r="J2" s="17" t="s">
        <v>30</v>
      </c>
      <c r="K2" s="3">
        <v>45020.000277777777</v>
      </c>
      <c r="L2" s="4">
        <v>12499800</v>
      </c>
      <c r="M2" s="4">
        <v>12000000</v>
      </c>
      <c r="N2" s="4">
        <v>351050</v>
      </c>
      <c r="O2" s="14" t="s">
        <v>31</v>
      </c>
      <c r="P2" s="2" t="s">
        <v>32</v>
      </c>
      <c r="Q2" s="2"/>
    </row>
    <row r="3" spans="1:17" ht="54" x14ac:dyDescent="0.25">
      <c r="A3" s="16">
        <v>2</v>
      </c>
      <c r="B3" s="2" t="s">
        <v>43</v>
      </c>
      <c r="C3" s="2" t="s">
        <v>44</v>
      </c>
      <c r="D3" s="2" t="s">
        <v>45</v>
      </c>
      <c r="E3" s="3">
        <v>45040.000277777777</v>
      </c>
      <c r="F3" s="2" t="s">
        <v>46</v>
      </c>
      <c r="G3" s="2" t="s">
        <v>47</v>
      </c>
      <c r="H3" s="2" t="s">
        <v>48</v>
      </c>
      <c r="I3" s="17" t="s">
        <v>49</v>
      </c>
      <c r="J3" s="17" t="s">
        <v>50</v>
      </c>
      <c r="K3" s="3">
        <v>44998.000277777777</v>
      </c>
      <c r="L3" s="4">
        <v>9813878.0899999999</v>
      </c>
      <c r="M3" s="4">
        <v>9500000</v>
      </c>
      <c r="N3" s="4">
        <v>321300</v>
      </c>
      <c r="O3" s="14" t="s">
        <v>392</v>
      </c>
      <c r="P3" s="2" t="s">
        <v>51</v>
      </c>
      <c r="Q3" s="2"/>
    </row>
    <row r="4" spans="1:17" ht="180" x14ac:dyDescent="0.25">
      <c r="A4" s="16">
        <v>3</v>
      </c>
      <c r="B4" s="2" t="s">
        <v>62</v>
      </c>
      <c r="C4" s="2" t="s">
        <v>63</v>
      </c>
      <c r="D4" s="2" t="s">
        <v>64</v>
      </c>
      <c r="E4" s="3">
        <v>45040.000277777777</v>
      </c>
      <c r="F4" s="2" t="s">
        <v>65</v>
      </c>
      <c r="G4" s="2" t="s">
        <v>67</v>
      </c>
      <c r="H4" s="2" t="s">
        <v>68</v>
      </c>
      <c r="I4" s="17" t="s">
        <v>69</v>
      </c>
      <c r="J4" s="17" t="s">
        <v>70</v>
      </c>
      <c r="K4" s="3">
        <v>44816.000277777777</v>
      </c>
      <c r="L4" s="4">
        <v>138548875.65000001</v>
      </c>
      <c r="M4" s="4">
        <v>25000000</v>
      </c>
      <c r="N4" s="4">
        <v>2225260.04</v>
      </c>
      <c r="O4" s="14" t="s">
        <v>71</v>
      </c>
      <c r="P4" s="2" t="s">
        <v>72</v>
      </c>
      <c r="Q4" s="2" t="s">
        <v>73</v>
      </c>
    </row>
    <row r="5" spans="1:17" ht="54" x14ac:dyDescent="0.25">
      <c r="A5" s="16">
        <v>4</v>
      </c>
      <c r="B5" s="2" t="s">
        <v>52</v>
      </c>
      <c r="C5" s="2" t="s">
        <v>53</v>
      </c>
      <c r="D5" s="2" t="s">
        <v>54</v>
      </c>
      <c r="E5" s="3">
        <v>45040.000277777777</v>
      </c>
      <c r="F5" s="2" t="s">
        <v>55</v>
      </c>
      <c r="G5" s="2" t="s">
        <v>56</v>
      </c>
      <c r="H5" s="2" t="s">
        <v>57</v>
      </c>
      <c r="I5" s="17" t="s">
        <v>58</v>
      </c>
      <c r="J5" s="17" t="s">
        <v>59</v>
      </c>
      <c r="K5" s="3">
        <v>44991.000277777777</v>
      </c>
      <c r="L5" s="4">
        <v>9216914.3599999994</v>
      </c>
      <c r="M5" s="4">
        <v>8534211.3599999994</v>
      </c>
      <c r="N5" s="4">
        <v>761005</v>
      </c>
      <c r="O5" s="14" t="s">
        <v>393</v>
      </c>
      <c r="P5" s="2" t="s">
        <v>60</v>
      </c>
      <c r="Q5" s="2" t="s">
        <v>61</v>
      </c>
    </row>
    <row r="6" spans="1:17" ht="54" x14ac:dyDescent="0.25">
      <c r="A6" s="16">
        <v>5</v>
      </c>
      <c r="B6" s="2" t="s">
        <v>74</v>
      </c>
      <c r="C6" s="2" t="s">
        <v>75</v>
      </c>
      <c r="D6" s="2" t="s">
        <v>76</v>
      </c>
      <c r="E6" s="3">
        <v>45040.000277777777</v>
      </c>
      <c r="F6" s="2" t="s">
        <v>77</v>
      </c>
      <c r="G6" s="2" t="s">
        <v>78</v>
      </c>
      <c r="H6" s="2" t="s">
        <v>79</v>
      </c>
      <c r="I6" s="17" t="s">
        <v>80</v>
      </c>
      <c r="J6" s="17" t="s">
        <v>81</v>
      </c>
      <c r="K6" s="3">
        <v>44907.000277777777</v>
      </c>
      <c r="L6" s="4">
        <v>19270818.82</v>
      </c>
      <c r="M6" s="4">
        <v>12649664.58</v>
      </c>
      <c r="N6" s="4">
        <v>1389931.63</v>
      </c>
      <c r="O6" s="14" t="s">
        <v>82</v>
      </c>
      <c r="P6" s="2" t="s">
        <v>83</v>
      </c>
      <c r="Q6" s="2" t="s">
        <v>84</v>
      </c>
    </row>
    <row r="7" spans="1:17" ht="54" x14ac:dyDescent="0.25">
      <c r="A7" s="16">
        <v>6</v>
      </c>
      <c r="B7" s="2" t="s">
        <v>43</v>
      </c>
      <c r="C7" s="2" t="s">
        <v>85</v>
      </c>
      <c r="D7" s="2" t="s">
        <v>86</v>
      </c>
      <c r="E7" s="3">
        <v>45040.000277777777</v>
      </c>
      <c r="F7" s="2" t="s">
        <v>87</v>
      </c>
      <c r="G7" s="2" t="s">
        <v>88</v>
      </c>
      <c r="H7" s="2" t="s">
        <v>89</v>
      </c>
      <c r="I7" s="17" t="s">
        <v>90</v>
      </c>
      <c r="J7" s="17" t="s">
        <v>91</v>
      </c>
      <c r="K7" s="3">
        <v>44984.000277777777</v>
      </c>
      <c r="L7" s="4">
        <v>4235192.78</v>
      </c>
      <c r="M7" s="4">
        <v>3999810.78</v>
      </c>
      <c r="N7" s="4">
        <v>157200</v>
      </c>
      <c r="O7" s="14" t="s">
        <v>394</v>
      </c>
      <c r="P7" s="2" t="s">
        <v>92</v>
      </c>
      <c r="Q7" s="2"/>
    </row>
    <row r="8" spans="1:17" ht="54" x14ac:dyDescent="0.25">
      <c r="A8" s="16">
        <v>7</v>
      </c>
      <c r="B8" s="2" t="s">
        <v>74</v>
      </c>
      <c r="C8" s="2" t="s">
        <v>93</v>
      </c>
      <c r="D8" s="2" t="s">
        <v>94</v>
      </c>
      <c r="E8" s="3">
        <v>45040.000277777777</v>
      </c>
      <c r="F8" s="2" t="s">
        <v>95</v>
      </c>
      <c r="G8" s="2" t="s">
        <v>96</v>
      </c>
      <c r="H8" s="2" t="s">
        <v>97</v>
      </c>
      <c r="I8" s="17" t="s">
        <v>98</v>
      </c>
      <c r="J8" s="17" t="s">
        <v>99</v>
      </c>
      <c r="K8" s="3">
        <v>44992.000277777777</v>
      </c>
      <c r="L8" s="4">
        <v>10498606.189999999</v>
      </c>
      <c r="M8" s="4">
        <v>10304877.279999999</v>
      </c>
      <c r="N8" s="4">
        <v>1891441.13</v>
      </c>
      <c r="O8" s="14" t="s">
        <v>395</v>
      </c>
      <c r="P8" s="2" t="s">
        <v>100</v>
      </c>
      <c r="Q8" s="2" t="s">
        <v>101</v>
      </c>
    </row>
    <row r="9" spans="1:17" ht="409.5" x14ac:dyDescent="0.25">
      <c r="A9" s="16">
        <v>8</v>
      </c>
      <c r="B9" s="2" t="s">
        <v>102</v>
      </c>
      <c r="C9" s="2" t="s">
        <v>103</v>
      </c>
      <c r="D9" s="2" t="s">
        <v>104</v>
      </c>
      <c r="E9" s="3">
        <v>45041.000277777777</v>
      </c>
      <c r="F9" s="2" t="s">
        <v>105</v>
      </c>
      <c r="G9" s="2" t="s">
        <v>106</v>
      </c>
      <c r="H9" s="2" t="s">
        <v>107</v>
      </c>
      <c r="I9" s="17" t="s">
        <v>108</v>
      </c>
      <c r="J9" s="17" t="s">
        <v>109</v>
      </c>
      <c r="K9" s="3">
        <v>44915.000277777777</v>
      </c>
      <c r="L9" s="4">
        <v>15844376.859999999</v>
      </c>
      <c r="M9" s="4">
        <v>13451663.49</v>
      </c>
      <c r="N9" s="4">
        <v>186650.82</v>
      </c>
      <c r="O9" s="14" t="s">
        <v>110</v>
      </c>
      <c r="P9" s="2" t="s">
        <v>111</v>
      </c>
      <c r="Q9" s="2" t="s">
        <v>112</v>
      </c>
    </row>
    <row r="10" spans="1:17" ht="54" x14ac:dyDescent="0.25">
      <c r="A10" s="16">
        <v>9</v>
      </c>
      <c r="B10" s="2" t="s">
        <v>113</v>
      </c>
      <c r="C10" s="2" t="s">
        <v>114</v>
      </c>
      <c r="D10" s="2" t="s">
        <v>115</v>
      </c>
      <c r="E10" s="3">
        <v>45041.000277777777</v>
      </c>
      <c r="F10" s="2" t="s">
        <v>116</v>
      </c>
      <c r="G10" s="2" t="s">
        <v>117</v>
      </c>
      <c r="H10" s="2" t="s">
        <v>118</v>
      </c>
      <c r="I10" s="17" t="s">
        <v>119</v>
      </c>
      <c r="J10" s="17" t="s">
        <v>120</v>
      </c>
      <c r="K10" s="3">
        <v>44819.000277777777</v>
      </c>
      <c r="L10" s="4">
        <v>13029883.93</v>
      </c>
      <c r="M10" s="4">
        <v>4398633.93</v>
      </c>
      <c r="N10" s="4">
        <v>1954055.16</v>
      </c>
      <c r="O10" s="14" t="s">
        <v>396</v>
      </c>
      <c r="P10" s="2" t="s">
        <v>121</v>
      </c>
      <c r="Q10" s="2" t="s">
        <v>122</v>
      </c>
    </row>
    <row r="11" spans="1:17" ht="54" x14ac:dyDescent="0.25">
      <c r="A11" s="16">
        <v>10</v>
      </c>
      <c r="B11" s="2" t="s">
        <v>123</v>
      </c>
      <c r="C11" s="2" t="s">
        <v>124</v>
      </c>
      <c r="D11" s="2" t="s">
        <v>125</v>
      </c>
      <c r="E11" s="3">
        <v>45041.000277777777</v>
      </c>
      <c r="F11" s="2" t="s">
        <v>126</v>
      </c>
      <c r="G11" s="2" t="s">
        <v>127</v>
      </c>
      <c r="H11" s="2" t="s">
        <v>128</v>
      </c>
      <c r="I11" s="17" t="s">
        <v>129</v>
      </c>
      <c r="J11" s="17" t="s">
        <v>130</v>
      </c>
      <c r="K11" s="3">
        <v>44873.000277777777</v>
      </c>
      <c r="L11" s="4">
        <v>17663153.68</v>
      </c>
      <c r="M11" s="4">
        <v>15000000</v>
      </c>
      <c r="N11" s="4">
        <v>1065005.67</v>
      </c>
      <c r="O11" s="14" t="s">
        <v>397</v>
      </c>
      <c r="P11" s="2" t="s">
        <v>100</v>
      </c>
      <c r="Q11" s="2" t="s">
        <v>131</v>
      </c>
    </row>
    <row r="12" spans="1:17" ht="54" x14ac:dyDescent="0.25">
      <c r="A12" s="16">
        <v>11</v>
      </c>
      <c r="B12" s="2" t="s">
        <v>132</v>
      </c>
      <c r="C12" s="2" t="s">
        <v>133</v>
      </c>
      <c r="D12" s="2" t="s">
        <v>134</v>
      </c>
      <c r="E12" s="3">
        <v>45041.000277777777</v>
      </c>
      <c r="F12" s="2" t="s">
        <v>135</v>
      </c>
      <c r="G12" s="2" t="s">
        <v>136</v>
      </c>
      <c r="H12" s="2" t="s">
        <v>137</v>
      </c>
      <c r="I12" s="17" t="s">
        <v>138</v>
      </c>
      <c r="J12" s="17" t="s">
        <v>139</v>
      </c>
      <c r="K12" s="3">
        <v>44902.000277777777</v>
      </c>
      <c r="L12" s="4">
        <v>18878472.280000001</v>
      </c>
      <c r="M12" s="4">
        <v>9800000</v>
      </c>
      <c r="N12" s="4">
        <v>310114</v>
      </c>
      <c r="O12" s="14" t="s">
        <v>398</v>
      </c>
      <c r="P12" s="2" t="s">
        <v>140</v>
      </c>
      <c r="Q12" s="2" t="s">
        <v>141</v>
      </c>
    </row>
    <row r="13" spans="1:17" ht="54" x14ac:dyDescent="0.25">
      <c r="A13" s="16">
        <v>12</v>
      </c>
      <c r="B13" s="2" t="s">
        <v>132</v>
      </c>
      <c r="C13" s="2" t="s">
        <v>162</v>
      </c>
      <c r="D13" s="2" t="s">
        <v>163</v>
      </c>
      <c r="E13" s="3">
        <v>45041.000277777777</v>
      </c>
      <c r="F13" s="2" t="s">
        <v>164</v>
      </c>
      <c r="G13" s="2" t="s">
        <v>165</v>
      </c>
      <c r="H13" s="2" t="s">
        <v>166</v>
      </c>
      <c r="I13" s="17" t="s">
        <v>167</v>
      </c>
      <c r="J13" s="17" t="s">
        <v>168</v>
      </c>
      <c r="K13" s="3">
        <v>44984.000277777777</v>
      </c>
      <c r="L13" s="4">
        <v>7243338.0999999996</v>
      </c>
      <c r="M13" s="4">
        <v>6835959.4500000002</v>
      </c>
      <c r="N13" s="4">
        <v>412072.63</v>
      </c>
      <c r="O13" s="14" t="s">
        <v>399</v>
      </c>
      <c r="P13" s="2" t="s">
        <v>140</v>
      </c>
      <c r="Q13" s="2" t="s">
        <v>169</v>
      </c>
    </row>
    <row r="14" spans="1:17" ht="54" x14ac:dyDescent="0.25">
      <c r="A14" s="16">
        <v>13</v>
      </c>
      <c r="B14" s="2" t="s">
        <v>142</v>
      </c>
      <c r="C14" s="2" t="s">
        <v>152</v>
      </c>
      <c r="D14" s="2" t="s">
        <v>153</v>
      </c>
      <c r="E14" s="3">
        <v>45041.000277777777</v>
      </c>
      <c r="F14" s="2" t="s">
        <v>154</v>
      </c>
      <c r="G14" s="2" t="s">
        <v>155</v>
      </c>
      <c r="H14" s="2" t="s">
        <v>156</v>
      </c>
      <c r="I14" s="17" t="s">
        <v>157</v>
      </c>
      <c r="J14" s="17" t="s">
        <v>158</v>
      </c>
      <c r="K14" s="3">
        <v>44882.000277777777</v>
      </c>
      <c r="L14" s="4">
        <v>13751093.789999999</v>
      </c>
      <c r="M14" s="4">
        <v>11370608.1</v>
      </c>
      <c r="N14" s="4">
        <v>2855622.32</v>
      </c>
      <c r="O14" s="14" t="s">
        <v>159</v>
      </c>
      <c r="P14" s="2" t="s">
        <v>160</v>
      </c>
      <c r="Q14" s="2" t="s">
        <v>161</v>
      </c>
    </row>
    <row r="15" spans="1:17" ht="54" x14ac:dyDescent="0.25">
      <c r="A15" s="16">
        <v>14</v>
      </c>
      <c r="B15" s="2" t="s">
        <v>170</v>
      </c>
      <c r="C15" s="2" t="s">
        <v>171</v>
      </c>
      <c r="D15" s="2" t="s">
        <v>172</v>
      </c>
      <c r="E15" s="3">
        <v>45041.000277777777</v>
      </c>
      <c r="F15" s="2" t="s">
        <v>173</v>
      </c>
      <c r="G15" s="2" t="s">
        <v>174</v>
      </c>
      <c r="H15" s="2" t="s">
        <v>175</v>
      </c>
      <c r="I15" s="17" t="s">
        <v>176</v>
      </c>
      <c r="J15" s="17" t="s">
        <v>177</v>
      </c>
      <c r="K15" s="3">
        <v>44908.000277777777</v>
      </c>
      <c r="L15" s="4">
        <v>17665821.809999999</v>
      </c>
      <c r="M15" s="4">
        <v>15000000</v>
      </c>
      <c r="N15" s="4">
        <v>1306500.98</v>
      </c>
      <c r="O15" s="14" t="s">
        <v>178</v>
      </c>
      <c r="P15" s="2" t="s">
        <v>179</v>
      </c>
      <c r="Q15" s="2" t="s">
        <v>180</v>
      </c>
    </row>
    <row r="16" spans="1:17" ht="90" x14ac:dyDescent="0.25">
      <c r="A16" s="16">
        <v>15</v>
      </c>
      <c r="B16" s="2" t="s">
        <v>33</v>
      </c>
      <c r="C16" s="2" t="s">
        <v>34</v>
      </c>
      <c r="D16" s="2" t="s">
        <v>35</v>
      </c>
      <c r="E16" s="3">
        <v>45040.000277777777</v>
      </c>
      <c r="F16" s="2" t="s">
        <v>36</v>
      </c>
      <c r="G16" s="2" t="s">
        <v>37</v>
      </c>
      <c r="H16" s="2" t="s">
        <v>38</v>
      </c>
      <c r="I16" s="17" t="s">
        <v>39</v>
      </c>
      <c r="J16" s="17" t="s">
        <v>40</v>
      </c>
      <c r="K16" s="3">
        <v>44939.000277777777</v>
      </c>
      <c r="L16" s="4">
        <v>21832500.239999998</v>
      </c>
      <c r="M16" s="4">
        <v>21193930.239999998</v>
      </c>
      <c r="N16" s="4">
        <v>660096.27</v>
      </c>
      <c r="O16" s="14" t="s">
        <v>400</v>
      </c>
      <c r="P16" s="2" t="s">
        <v>41</v>
      </c>
      <c r="Q16" s="2" t="s">
        <v>42</v>
      </c>
    </row>
    <row r="17" spans="1:17" ht="198" x14ac:dyDescent="0.25">
      <c r="A17" s="16">
        <v>16</v>
      </c>
      <c r="B17" s="2" t="s">
        <v>142</v>
      </c>
      <c r="C17" s="2" t="s">
        <v>192</v>
      </c>
      <c r="D17" s="2" t="s">
        <v>193</v>
      </c>
      <c r="E17" s="3">
        <v>45042.000277777777</v>
      </c>
      <c r="F17" s="2" t="s">
        <v>194</v>
      </c>
      <c r="G17" s="2" t="s">
        <v>195</v>
      </c>
      <c r="H17" s="2" t="s">
        <v>196</v>
      </c>
      <c r="I17" s="17" t="s">
        <v>197</v>
      </c>
      <c r="J17" s="17" t="s">
        <v>66</v>
      </c>
      <c r="K17" s="3">
        <v>45012.000277777777</v>
      </c>
      <c r="L17" s="4">
        <v>4725470.72</v>
      </c>
      <c r="M17" s="4">
        <v>4421433.78</v>
      </c>
      <c r="N17" s="4">
        <v>138760</v>
      </c>
      <c r="O17" s="14" t="s">
        <v>401</v>
      </c>
      <c r="P17" s="2" t="s">
        <v>198</v>
      </c>
      <c r="Q17" s="2" t="s">
        <v>199</v>
      </c>
    </row>
    <row r="18" spans="1:17" ht="144" x14ac:dyDescent="0.25">
      <c r="A18" s="16">
        <v>17</v>
      </c>
      <c r="B18" s="2" t="s">
        <v>142</v>
      </c>
      <c r="C18" s="2" t="s">
        <v>143</v>
      </c>
      <c r="D18" s="2" t="s">
        <v>144</v>
      </c>
      <c r="E18" s="3">
        <v>45041.000277777777</v>
      </c>
      <c r="F18" s="2" t="s">
        <v>145</v>
      </c>
      <c r="G18" s="2" t="s">
        <v>146</v>
      </c>
      <c r="H18" s="2" t="s">
        <v>147</v>
      </c>
      <c r="I18" s="17" t="s">
        <v>148</v>
      </c>
      <c r="J18" s="17" t="s">
        <v>149</v>
      </c>
      <c r="K18" s="3">
        <v>44900.000277777777</v>
      </c>
      <c r="L18" s="4">
        <v>19917172.719999999</v>
      </c>
      <c r="M18" s="4">
        <v>11536806.369999999</v>
      </c>
      <c r="N18" s="4">
        <v>1583499.94</v>
      </c>
      <c r="O18" s="14" t="s">
        <v>402</v>
      </c>
      <c r="P18" s="2" t="s">
        <v>150</v>
      </c>
      <c r="Q18" s="2" t="s">
        <v>151</v>
      </c>
    </row>
    <row r="19" spans="1:17" ht="72" x14ac:dyDescent="0.25">
      <c r="A19" s="16">
        <v>18</v>
      </c>
      <c r="B19" s="2" t="s">
        <v>181</v>
      </c>
      <c r="C19" s="2" t="s">
        <v>182</v>
      </c>
      <c r="D19" s="2" t="s">
        <v>183</v>
      </c>
      <c r="E19" s="3">
        <v>45042.000277777777</v>
      </c>
      <c r="F19" s="2" t="s">
        <v>184</v>
      </c>
      <c r="G19" s="2" t="s">
        <v>185</v>
      </c>
      <c r="H19" s="2" t="s">
        <v>186</v>
      </c>
      <c r="I19" s="17" t="s">
        <v>187</v>
      </c>
      <c r="J19" s="17" t="s">
        <v>188</v>
      </c>
      <c r="K19" s="3">
        <v>44886.000277777777</v>
      </c>
      <c r="L19" s="4">
        <v>20564440.800000001</v>
      </c>
      <c r="M19" s="4">
        <v>20000000</v>
      </c>
      <c r="N19" s="4">
        <v>400431.5</v>
      </c>
      <c r="O19" s="14" t="s">
        <v>189</v>
      </c>
      <c r="P19" s="2" t="s">
        <v>190</v>
      </c>
      <c r="Q19" s="2" t="s">
        <v>191</v>
      </c>
    </row>
    <row r="20" spans="1:17" ht="126" x14ac:dyDescent="0.25">
      <c r="A20" s="16">
        <v>19</v>
      </c>
      <c r="B20" s="2" t="s">
        <v>16</v>
      </c>
      <c r="C20" s="2" t="s">
        <v>17</v>
      </c>
      <c r="D20" s="2" t="s">
        <v>209</v>
      </c>
      <c r="E20" s="3">
        <v>45042.000277777777</v>
      </c>
      <c r="F20" s="2" t="s">
        <v>210</v>
      </c>
      <c r="G20" s="2" t="s">
        <v>18</v>
      </c>
      <c r="H20" s="2" t="s">
        <v>19</v>
      </c>
      <c r="I20" s="17" t="s">
        <v>20</v>
      </c>
      <c r="J20" s="17" t="s">
        <v>21</v>
      </c>
      <c r="K20" s="3">
        <v>44957.000277777777</v>
      </c>
      <c r="L20" s="4">
        <v>18242698.09</v>
      </c>
      <c r="M20" s="4">
        <v>17900000</v>
      </c>
      <c r="N20" s="4">
        <v>291550</v>
      </c>
      <c r="O20" s="14"/>
      <c r="P20" s="2" t="s">
        <v>22</v>
      </c>
      <c r="Q20" s="2"/>
    </row>
    <row r="21" spans="1:17" ht="72" x14ac:dyDescent="0.25">
      <c r="A21" s="16">
        <v>20</v>
      </c>
      <c r="B21" s="2" t="s">
        <v>200</v>
      </c>
      <c r="C21" s="2" t="s">
        <v>201</v>
      </c>
      <c r="D21" s="2" t="s">
        <v>202</v>
      </c>
      <c r="E21" s="3">
        <v>45042.000277777777</v>
      </c>
      <c r="F21" s="2" t="s">
        <v>203</v>
      </c>
      <c r="G21" s="2" t="s">
        <v>204</v>
      </c>
      <c r="H21" s="2" t="s">
        <v>205</v>
      </c>
      <c r="I21" s="17" t="s">
        <v>206</v>
      </c>
      <c r="J21" s="17" t="s">
        <v>207</v>
      </c>
      <c r="K21" s="3">
        <v>45019.000277777777</v>
      </c>
      <c r="L21" s="4">
        <v>29879171.280000001</v>
      </c>
      <c r="M21" s="4">
        <v>20000000</v>
      </c>
      <c r="N21" s="4">
        <v>9322672.75</v>
      </c>
      <c r="O21" s="14"/>
      <c r="P21" s="2" t="s">
        <v>208</v>
      </c>
      <c r="Q21" s="2" t="s">
        <v>208</v>
      </c>
    </row>
    <row r="22" spans="1:17" ht="54" x14ac:dyDescent="0.25">
      <c r="A22" s="16">
        <v>21</v>
      </c>
      <c r="B22" s="2" t="s">
        <v>247</v>
      </c>
      <c r="C22" s="2" t="s">
        <v>248</v>
      </c>
      <c r="D22" s="2" t="s">
        <v>249</v>
      </c>
      <c r="E22" s="3">
        <v>45043.000277777777</v>
      </c>
      <c r="F22" s="2" t="s">
        <v>250</v>
      </c>
      <c r="G22" s="2" t="s">
        <v>251</v>
      </c>
      <c r="H22" s="2" t="s">
        <v>252</v>
      </c>
      <c r="I22" s="17" t="s">
        <v>253</v>
      </c>
      <c r="J22" s="17" t="s">
        <v>254</v>
      </c>
      <c r="K22" s="3">
        <v>44980.000277777777</v>
      </c>
      <c r="L22" s="4">
        <v>10613986.970000001</v>
      </c>
      <c r="M22" s="4">
        <v>9000000</v>
      </c>
      <c r="N22" s="4">
        <v>1393641.56</v>
      </c>
      <c r="O22" s="14" t="s">
        <v>403</v>
      </c>
      <c r="P22" s="2" t="s">
        <v>255</v>
      </c>
      <c r="Q22" s="2" t="s">
        <v>256</v>
      </c>
    </row>
    <row r="23" spans="1:17" ht="54" x14ac:dyDescent="0.25">
      <c r="A23" s="16">
        <v>22</v>
      </c>
      <c r="B23" s="2" t="s">
        <v>16</v>
      </c>
      <c r="C23" s="2" t="s">
        <v>220</v>
      </c>
      <c r="D23" s="2" t="s">
        <v>221</v>
      </c>
      <c r="E23" s="3">
        <v>45043.000277777777</v>
      </c>
      <c r="F23" s="2" t="s">
        <v>222</v>
      </c>
      <c r="G23" s="2" t="s">
        <v>223</v>
      </c>
      <c r="H23" s="2" t="s">
        <v>224</v>
      </c>
      <c r="I23" s="17" t="s">
        <v>225</v>
      </c>
      <c r="J23" s="17" t="s">
        <v>226</v>
      </c>
      <c r="K23" s="3">
        <v>44992.000277777777</v>
      </c>
      <c r="L23" s="4">
        <v>15219204.880000001</v>
      </c>
      <c r="M23" s="4">
        <v>14934126.869999999</v>
      </c>
      <c r="N23" s="4">
        <v>127330</v>
      </c>
      <c r="O23" s="14" t="s">
        <v>227</v>
      </c>
      <c r="P23" s="2" t="s">
        <v>228</v>
      </c>
      <c r="Q23" s="2"/>
    </row>
    <row r="24" spans="1:17" ht="54" x14ac:dyDescent="0.25">
      <c r="A24" s="16">
        <v>23</v>
      </c>
      <c r="B24" s="2" t="s">
        <v>211</v>
      </c>
      <c r="C24" s="2" t="s">
        <v>212</v>
      </c>
      <c r="D24" s="2" t="s">
        <v>213</v>
      </c>
      <c r="E24" s="3">
        <v>45043.000277777777</v>
      </c>
      <c r="F24" s="2" t="s">
        <v>214</v>
      </c>
      <c r="G24" s="2" t="s">
        <v>215</v>
      </c>
      <c r="H24" s="2" t="s">
        <v>216</v>
      </c>
      <c r="I24" s="17" t="s">
        <v>217</v>
      </c>
      <c r="J24" s="17" t="s">
        <v>218</v>
      </c>
      <c r="K24" s="3">
        <v>44838.000277777777</v>
      </c>
      <c r="L24" s="4">
        <v>5825318.7599999998</v>
      </c>
      <c r="M24" s="4">
        <v>5499258.7599999998</v>
      </c>
      <c r="N24" s="4">
        <v>94010</v>
      </c>
      <c r="O24" s="14" t="s">
        <v>404</v>
      </c>
      <c r="P24" s="2" t="s">
        <v>219</v>
      </c>
      <c r="Q24" s="2"/>
    </row>
    <row r="25" spans="1:17" ht="54" x14ac:dyDescent="0.25">
      <c r="A25" s="16">
        <v>24</v>
      </c>
      <c r="B25" s="2" t="s">
        <v>113</v>
      </c>
      <c r="C25" s="2" t="s">
        <v>238</v>
      </c>
      <c r="D25" s="2" t="s">
        <v>239</v>
      </c>
      <c r="E25" s="3">
        <v>45043.000277777777</v>
      </c>
      <c r="F25" s="2" t="s">
        <v>240</v>
      </c>
      <c r="G25" s="2" t="s">
        <v>241</v>
      </c>
      <c r="H25" s="2" t="s">
        <v>242</v>
      </c>
      <c r="I25" s="17" t="s">
        <v>243</v>
      </c>
      <c r="J25" s="17" t="s">
        <v>244</v>
      </c>
      <c r="K25" s="3">
        <v>44796.000277777777</v>
      </c>
      <c r="L25" s="4">
        <v>1564505.33</v>
      </c>
      <c r="M25" s="4">
        <v>1517523.61</v>
      </c>
      <c r="N25" s="4">
        <v>276631.84999999998</v>
      </c>
      <c r="O25" s="14" t="s">
        <v>405</v>
      </c>
      <c r="P25" s="2" t="s">
        <v>245</v>
      </c>
      <c r="Q25" s="2" t="s">
        <v>246</v>
      </c>
    </row>
    <row r="26" spans="1:17" ht="54" x14ac:dyDescent="0.25">
      <c r="A26" s="16">
        <v>25</v>
      </c>
      <c r="B26" s="2" t="s">
        <v>52</v>
      </c>
      <c r="C26" s="2" t="s">
        <v>229</v>
      </c>
      <c r="D26" s="2" t="s">
        <v>230</v>
      </c>
      <c r="E26" s="3">
        <v>45043.000277777777</v>
      </c>
      <c r="F26" s="2" t="s">
        <v>231</v>
      </c>
      <c r="G26" s="2" t="s">
        <v>232</v>
      </c>
      <c r="H26" s="2" t="s">
        <v>233</v>
      </c>
      <c r="I26" s="17" t="s">
        <v>234</v>
      </c>
      <c r="J26" s="17" t="s">
        <v>235</v>
      </c>
      <c r="K26" s="3">
        <v>44973.000277777777</v>
      </c>
      <c r="L26" s="4">
        <v>8662573</v>
      </c>
      <c r="M26" s="4">
        <v>8441398.0099999998</v>
      </c>
      <c r="N26" s="4">
        <v>118050</v>
      </c>
      <c r="O26" s="14" t="s">
        <v>236</v>
      </c>
      <c r="P26" s="2" t="s">
        <v>237</v>
      </c>
      <c r="Q26" s="2"/>
    </row>
    <row r="27" spans="1:17" ht="54" x14ac:dyDescent="0.25">
      <c r="A27" s="16">
        <v>26</v>
      </c>
      <c r="B27" s="2" t="s">
        <v>257</v>
      </c>
      <c r="C27" s="2" t="s">
        <v>258</v>
      </c>
      <c r="D27" s="2" t="s">
        <v>259</v>
      </c>
      <c r="E27" s="3">
        <v>45043.000277777777</v>
      </c>
      <c r="F27" s="2" t="s">
        <v>260</v>
      </c>
      <c r="G27" s="2" t="s">
        <v>261</v>
      </c>
      <c r="H27" s="2" t="s">
        <v>262</v>
      </c>
      <c r="I27" s="17" t="s">
        <v>263</v>
      </c>
      <c r="J27" s="17" t="s">
        <v>264</v>
      </c>
      <c r="K27" s="3">
        <v>44886.000277777777</v>
      </c>
      <c r="L27" s="4">
        <v>25308366.670000002</v>
      </c>
      <c r="M27" s="4">
        <v>14000000</v>
      </c>
      <c r="N27" s="4">
        <v>445000</v>
      </c>
      <c r="O27" s="14" t="s">
        <v>406</v>
      </c>
      <c r="P27" s="2" t="s">
        <v>265</v>
      </c>
      <c r="Q27" s="2" t="s">
        <v>266</v>
      </c>
    </row>
    <row r="28" spans="1:17" ht="54" x14ac:dyDescent="0.25">
      <c r="A28" s="16">
        <v>27</v>
      </c>
      <c r="B28" s="2" t="s">
        <v>33</v>
      </c>
      <c r="C28" s="2" t="s">
        <v>267</v>
      </c>
      <c r="D28" s="2" t="s">
        <v>244</v>
      </c>
      <c r="E28" s="3">
        <v>45044.000277777777</v>
      </c>
      <c r="F28" s="2" t="s">
        <v>268</v>
      </c>
      <c r="G28" s="2" t="s">
        <v>269</v>
      </c>
      <c r="H28" s="2" t="s">
        <v>270</v>
      </c>
      <c r="I28" s="17" t="s">
        <v>271</v>
      </c>
      <c r="J28" s="17" t="s">
        <v>272</v>
      </c>
      <c r="K28" s="3">
        <v>45013.000277777777</v>
      </c>
      <c r="L28" s="4">
        <v>11290357.710000001</v>
      </c>
      <c r="M28" s="4">
        <v>8000000</v>
      </c>
      <c r="N28" s="4">
        <v>1133526.4099999999</v>
      </c>
      <c r="O28" s="14" t="s">
        <v>273</v>
      </c>
      <c r="P28" s="2" t="s">
        <v>274</v>
      </c>
      <c r="Q28" s="2" t="s">
        <v>275</v>
      </c>
    </row>
    <row r="29" spans="1:17" ht="72" x14ac:dyDescent="0.25">
      <c r="A29" s="16">
        <v>28</v>
      </c>
      <c r="B29" s="2" t="s">
        <v>74</v>
      </c>
      <c r="C29" s="2" t="s">
        <v>284</v>
      </c>
      <c r="D29" s="2" t="s">
        <v>285</v>
      </c>
      <c r="E29" s="3">
        <v>45044.000277777777</v>
      </c>
      <c r="F29" s="2" t="s">
        <v>286</v>
      </c>
      <c r="G29" s="2" t="s">
        <v>287</v>
      </c>
      <c r="H29" s="2" t="s">
        <v>288</v>
      </c>
      <c r="I29" s="17" t="s">
        <v>289</v>
      </c>
      <c r="J29" s="17" t="s">
        <v>290</v>
      </c>
      <c r="K29" s="3">
        <v>44978.000277777777</v>
      </c>
      <c r="L29" s="4">
        <v>4824017.0199999996</v>
      </c>
      <c r="M29" s="4">
        <v>4780202.2300000004</v>
      </c>
      <c r="N29" s="4">
        <v>437632.84</v>
      </c>
      <c r="O29" s="14" t="s">
        <v>82</v>
      </c>
      <c r="P29" s="2" t="s">
        <v>291</v>
      </c>
      <c r="Q29" s="2" t="s">
        <v>292</v>
      </c>
    </row>
    <row r="30" spans="1:17" ht="54" x14ac:dyDescent="0.25">
      <c r="A30" s="16">
        <v>29</v>
      </c>
      <c r="B30" s="2" t="s">
        <v>74</v>
      </c>
      <c r="C30" s="2" t="s">
        <v>293</v>
      </c>
      <c r="D30" s="2" t="s">
        <v>294</v>
      </c>
      <c r="E30" s="3">
        <v>45044.000277777777</v>
      </c>
      <c r="F30" s="2" t="s">
        <v>295</v>
      </c>
      <c r="G30" s="2" t="s">
        <v>296</v>
      </c>
      <c r="H30" s="2" t="s">
        <v>297</v>
      </c>
      <c r="I30" s="17" t="s">
        <v>298</v>
      </c>
      <c r="J30" s="17" t="s">
        <v>299</v>
      </c>
      <c r="K30" s="3">
        <v>44893.000277777777</v>
      </c>
      <c r="L30" s="4">
        <v>14559918.060000001</v>
      </c>
      <c r="M30" s="4">
        <v>14076998.470000001</v>
      </c>
      <c r="N30" s="4">
        <v>2799067.02</v>
      </c>
      <c r="O30" s="14" t="s">
        <v>407</v>
      </c>
      <c r="P30" s="2" t="s">
        <v>300</v>
      </c>
      <c r="Q30" s="2" t="s">
        <v>301</v>
      </c>
    </row>
    <row r="31" spans="1:17" ht="72" x14ac:dyDescent="0.25">
      <c r="A31" s="16">
        <v>30</v>
      </c>
      <c r="B31" s="2" t="s">
        <v>200</v>
      </c>
      <c r="C31" s="2" t="s">
        <v>302</v>
      </c>
      <c r="D31" s="2" t="s">
        <v>303</v>
      </c>
      <c r="E31" s="3">
        <v>45041.000277777777</v>
      </c>
      <c r="F31" s="2" t="s">
        <v>304</v>
      </c>
      <c r="G31" s="2" t="s">
        <v>305</v>
      </c>
      <c r="H31" s="2" t="s">
        <v>306</v>
      </c>
      <c r="I31" s="17" t="s">
        <v>307</v>
      </c>
      <c r="J31" s="17" t="s">
        <v>308</v>
      </c>
      <c r="K31" s="3">
        <v>45006.000277777777</v>
      </c>
      <c r="L31" s="4">
        <v>8843749.8499999996</v>
      </c>
      <c r="M31" s="4">
        <v>8495689</v>
      </c>
      <c r="N31" s="4">
        <v>518436.35</v>
      </c>
      <c r="O31" s="14" t="s">
        <v>309</v>
      </c>
      <c r="P31" s="2" t="s">
        <v>310</v>
      </c>
      <c r="Q31" s="2"/>
    </row>
    <row r="32" spans="1:17" ht="72" x14ac:dyDescent="0.25">
      <c r="A32" s="16">
        <v>31</v>
      </c>
      <c r="B32" s="2" t="s">
        <v>52</v>
      </c>
      <c r="C32" s="2" t="s">
        <v>276</v>
      </c>
      <c r="D32" s="2" t="s">
        <v>277</v>
      </c>
      <c r="E32" s="3">
        <v>45044.000277777777</v>
      </c>
      <c r="F32" s="2" t="s">
        <v>278</v>
      </c>
      <c r="G32" s="2" t="s">
        <v>279</v>
      </c>
      <c r="H32" s="2" t="s">
        <v>280</v>
      </c>
      <c r="I32" s="17" t="s">
        <v>281</v>
      </c>
      <c r="J32" s="17" t="s">
        <v>282</v>
      </c>
      <c r="K32" s="3">
        <v>44998.000277777777</v>
      </c>
      <c r="L32" s="4">
        <v>14922291</v>
      </c>
      <c r="M32" s="4">
        <v>14400000</v>
      </c>
      <c r="N32" s="4">
        <v>511581</v>
      </c>
      <c r="O32" s="14" t="s">
        <v>408</v>
      </c>
      <c r="P32" s="2" t="s">
        <v>283</v>
      </c>
      <c r="Q32" s="2" t="s">
        <v>61</v>
      </c>
    </row>
    <row r="33" spans="1:17" ht="54" x14ac:dyDescent="0.25">
      <c r="A33" s="16">
        <v>32</v>
      </c>
      <c r="B33" s="2" t="s">
        <v>320</v>
      </c>
      <c r="C33" s="2" t="s">
        <v>321</v>
      </c>
      <c r="D33" s="2" t="s">
        <v>322</v>
      </c>
      <c r="E33" s="3">
        <v>45044.000277777777</v>
      </c>
      <c r="F33" s="2" t="s">
        <v>323</v>
      </c>
      <c r="G33" s="2" t="s">
        <v>324</v>
      </c>
      <c r="H33" s="2" t="s">
        <v>325</v>
      </c>
      <c r="I33" s="17" t="s">
        <v>326</v>
      </c>
      <c r="J33" s="17" t="s">
        <v>327</v>
      </c>
      <c r="K33" s="3">
        <v>44866.000277777777</v>
      </c>
      <c r="L33" s="4">
        <v>16207553.1</v>
      </c>
      <c r="M33" s="4">
        <v>10500000</v>
      </c>
      <c r="N33" s="4">
        <v>623430.22</v>
      </c>
      <c r="O33" s="14" t="s">
        <v>409</v>
      </c>
      <c r="P33" s="2" t="s">
        <v>328</v>
      </c>
      <c r="Q33" s="2" t="s">
        <v>329</v>
      </c>
    </row>
    <row r="34" spans="1:17" ht="54" x14ac:dyDescent="0.25">
      <c r="A34" s="16">
        <v>33</v>
      </c>
      <c r="B34" s="2" t="s">
        <v>170</v>
      </c>
      <c r="C34" s="2" t="s">
        <v>311</v>
      </c>
      <c r="D34" s="2" t="s">
        <v>312</v>
      </c>
      <c r="E34" s="3">
        <v>45044.000277777777</v>
      </c>
      <c r="F34" s="2" t="s">
        <v>313</v>
      </c>
      <c r="G34" s="2" t="s">
        <v>314</v>
      </c>
      <c r="H34" s="2" t="s">
        <v>315</v>
      </c>
      <c r="I34" s="17" t="s">
        <v>316</v>
      </c>
      <c r="J34" s="17" t="s">
        <v>317</v>
      </c>
      <c r="K34" s="3">
        <v>44875.000277777777</v>
      </c>
      <c r="L34" s="4">
        <v>64501383.350000001</v>
      </c>
      <c r="M34" s="4">
        <v>15000000</v>
      </c>
      <c r="N34" s="4">
        <v>1287042.58</v>
      </c>
      <c r="O34" s="14" t="s">
        <v>410</v>
      </c>
      <c r="P34" s="2" t="s">
        <v>318</v>
      </c>
      <c r="Q34" s="2" t="s">
        <v>319</v>
      </c>
    </row>
    <row r="35" spans="1:17" ht="54" x14ac:dyDescent="0.25">
      <c r="A35" s="16">
        <v>34</v>
      </c>
      <c r="B35" s="2" t="s">
        <v>200</v>
      </c>
      <c r="C35" s="2" t="s">
        <v>339</v>
      </c>
      <c r="D35" s="2" t="s">
        <v>340</v>
      </c>
      <c r="E35" s="3">
        <v>45044.000277777777</v>
      </c>
      <c r="F35" s="2" t="s">
        <v>341</v>
      </c>
      <c r="G35" s="2" t="s">
        <v>342</v>
      </c>
      <c r="H35" s="2" t="s">
        <v>343</v>
      </c>
      <c r="I35" s="17" t="s">
        <v>344</v>
      </c>
      <c r="J35" s="17" t="s">
        <v>345</v>
      </c>
      <c r="K35" s="3">
        <v>45019.000277777777</v>
      </c>
      <c r="L35" s="4">
        <v>7711690.21</v>
      </c>
      <c r="M35" s="4">
        <v>7214422.0499999998</v>
      </c>
      <c r="N35" s="4">
        <v>303537.46999999997</v>
      </c>
      <c r="O35" s="14" t="s">
        <v>346</v>
      </c>
      <c r="P35" s="2" t="s">
        <v>310</v>
      </c>
      <c r="Q35" s="2"/>
    </row>
    <row r="36" spans="1:17" ht="54" x14ac:dyDescent="0.25">
      <c r="A36" s="16">
        <v>35</v>
      </c>
      <c r="B36" s="2" t="s">
        <v>123</v>
      </c>
      <c r="C36" s="2" t="s">
        <v>330</v>
      </c>
      <c r="D36" s="2" t="s">
        <v>331</v>
      </c>
      <c r="E36" s="3">
        <v>45043.000277777777</v>
      </c>
      <c r="F36" s="2" t="s">
        <v>332</v>
      </c>
      <c r="G36" s="2" t="s">
        <v>333</v>
      </c>
      <c r="H36" s="2" t="s">
        <v>334</v>
      </c>
      <c r="I36" s="17" t="s">
        <v>335</v>
      </c>
      <c r="J36" s="17" t="s">
        <v>336</v>
      </c>
      <c r="K36" s="3">
        <v>44992.000277777777</v>
      </c>
      <c r="L36" s="4">
        <v>15544999.77</v>
      </c>
      <c r="M36" s="4">
        <v>14999035.07</v>
      </c>
      <c r="N36" s="4">
        <v>255950</v>
      </c>
      <c r="O36" s="14" t="s">
        <v>337</v>
      </c>
      <c r="P36" s="2" t="s">
        <v>338</v>
      </c>
      <c r="Q36" s="2"/>
    </row>
    <row r="37" spans="1:17" ht="72" x14ac:dyDescent="0.25">
      <c r="A37" s="16">
        <v>36</v>
      </c>
      <c r="B37" s="2" t="s">
        <v>320</v>
      </c>
      <c r="C37" s="2" t="s">
        <v>347</v>
      </c>
      <c r="D37" s="2" t="s">
        <v>348</v>
      </c>
      <c r="E37" s="3">
        <v>45044.000277777777</v>
      </c>
      <c r="F37" s="2" t="s">
        <v>349</v>
      </c>
      <c r="G37" s="2" t="s">
        <v>350</v>
      </c>
      <c r="H37" s="2" t="s">
        <v>351</v>
      </c>
      <c r="I37" s="17" t="s">
        <v>352</v>
      </c>
      <c r="J37" s="17" t="s">
        <v>353</v>
      </c>
      <c r="K37" s="3">
        <v>45000.000277777777</v>
      </c>
      <c r="L37" s="4">
        <v>8286790</v>
      </c>
      <c r="M37" s="4">
        <v>8000000</v>
      </c>
      <c r="N37" s="4">
        <v>116025</v>
      </c>
      <c r="O37" s="14" t="s">
        <v>411</v>
      </c>
      <c r="P37" s="2" t="s">
        <v>354</v>
      </c>
      <c r="Q37" s="2"/>
    </row>
    <row r="38" spans="1:17" ht="54" x14ac:dyDescent="0.25">
      <c r="A38" s="16">
        <v>37</v>
      </c>
      <c r="B38" s="2" t="s">
        <v>142</v>
      </c>
      <c r="C38" s="2" t="s">
        <v>355</v>
      </c>
      <c r="D38" s="2" t="s">
        <v>356</v>
      </c>
      <c r="E38" s="3">
        <v>45044.000277777777</v>
      </c>
      <c r="F38" s="2" t="s">
        <v>357</v>
      </c>
      <c r="G38" s="2" t="s">
        <v>358</v>
      </c>
      <c r="H38" s="2" t="s">
        <v>359</v>
      </c>
      <c r="I38" s="17" t="s">
        <v>360</v>
      </c>
      <c r="J38" s="17" t="s">
        <v>361</v>
      </c>
      <c r="K38" s="3">
        <v>44915.000277777777</v>
      </c>
      <c r="L38" s="4">
        <v>5273700.03</v>
      </c>
      <c r="M38" s="4">
        <v>3400825.35</v>
      </c>
      <c r="N38" s="4">
        <v>332623.09999999998</v>
      </c>
      <c r="O38" s="14" t="s">
        <v>189</v>
      </c>
      <c r="P38" s="2" t="s">
        <v>362</v>
      </c>
      <c r="Q38" s="2"/>
    </row>
    <row r="39" spans="1:17" ht="54" x14ac:dyDescent="0.25">
      <c r="A39" s="16">
        <v>38</v>
      </c>
      <c r="B39" s="2" t="s">
        <v>23</v>
      </c>
      <c r="C39" s="2" t="s">
        <v>363</v>
      </c>
      <c r="D39" s="2" t="s">
        <v>364</v>
      </c>
      <c r="E39" s="3">
        <v>45044.000277777777</v>
      </c>
      <c r="F39" s="2" t="s">
        <v>365</v>
      </c>
      <c r="G39" s="2" t="s">
        <v>366</v>
      </c>
      <c r="H39" s="2" t="s">
        <v>367</v>
      </c>
      <c r="I39" s="17" t="s">
        <v>368</v>
      </c>
      <c r="J39" s="17" t="s">
        <v>369</v>
      </c>
      <c r="K39" s="3">
        <v>44988.000277777777</v>
      </c>
      <c r="L39" s="4">
        <v>13183306.130000001</v>
      </c>
      <c r="M39" s="4">
        <v>10000000</v>
      </c>
      <c r="N39" s="4">
        <v>261800</v>
      </c>
      <c r="O39" s="14" t="s">
        <v>412</v>
      </c>
      <c r="P39" s="2" t="s">
        <v>370</v>
      </c>
      <c r="Q39" s="2"/>
    </row>
    <row r="40" spans="1:17" ht="72" x14ac:dyDescent="0.25">
      <c r="A40" s="16">
        <v>39</v>
      </c>
      <c r="B40" s="2" t="s">
        <v>257</v>
      </c>
      <c r="C40" s="2" t="s">
        <v>371</v>
      </c>
      <c r="D40" s="2" t="s">
        <v>372</v>
      </c>
      <c r="E40" s="3">
        <v>45044.000277777777</v>
      </c>
      <c r="F40" s="2" t="s">
        <v>373</v>
      </c>
      <c r="G40" s="2" t="s">
        <v>374</v>
      </c>
      <c r="H40" s="2" t="s">
        <v>375</v>
      </c>
      <c r="I40" s="17" t="s">
        <v>376</v>
      </c>
      <c r="J40" s="17" t="s">
        <v>377</v>
      </c>
      <c r="K40" s="3">
        <v>44991.000277777777</v>
      </c>
      <c r="L40" s="4">
        <v>8339375.6200000001</v>
      </c>
      <c r="M40" s="4">
        <v>8009215.8799999999</v>
      </c>
      <c r="N40" s="4">
        <v>289170</v>
      </c>
      <c r="O40" s="14" t="s">
        <v>413</v>
      </c>
      <c r="P40" s="2" t="s">
        <v>378</v>
      </c>
      <c r="Q40" s="2"/>
    </row>
    <row r="41" spans="1:17" ht="54.75" thickBot="1" x14ac:dyDescent="0.3">
      <c r="A41" s="16">
        <v>40</v>
      </c>
      <c r="B41" s="2" t="s">
        <v>379</v>
      </c>
      <c r="C41" s="2" t="s">
        <v>380</v>
      </c>
      <c r="D41" s="2" t="s">
        <v>381</v>
      </c>
      <c r="E41" s="3">
        <v>45044.000277777777</v>
      </c>
      <c r="F41" s="2" t="s">
        <v>382</v>
      </c>
      <c r="G41" s="7" t="s">
        <v>383</v>
      </c>
      <c r="H41" s="7" t="s">
        <v>384</v>
      </c>
      <c r="I41" s="18" t="s">
        <v>385</v>
      </c>
      <c r="J41" s="18" t="s">
        <v>386</v>
      </c>
      <c r="K41" s="8">
        <v>44994.000277777777</v>
      </c>
      <c r="L41" s="9">
        <v>20010012.579999998</v>
      </c>
      <c r="M41" s="9">
        <v>10950000</v>
      </c>
      <c r="N41" s="9">
        <v>6147384.0999999996</v>
      </c>
      <c r="O41" s="14" t="s">
        <v>387</v>
      </c>
      <c r="P41" s="2" t="s">
        <v>388</v>
      </c>
      <c r="Q41" s="2" t="s">
        <v>389</v>
      </c>
    </row>
    <row r="42" spans="1:17" ht="18.75" thickBot="1" x14ac:dyDescent="0.3">
      <c r="G42" s="10" t="s">
        <v>391</v>
      </c>
      <c r="H42" s="11"/>
      <c r="I42" s="11"/>
      <c r="J42" s="11"/>
      <c r="K42" s="11"/>
      <c r="L42" s="11"/>
      <c r="M42" s="11"/>
      <c r="N42" s="12">
        <f>SUM(N2:N41)</f>
        <v>45056089.340000004</v>
      </c>
    </row>
  </sheetData>
  <pageMargins left="0.7" right="0.7" top="0.75" bottom="0.75" header="0.3" footer="0.3"/>
  <pageSetup orientation="portrait" horizontalDpi="1200" verticalDpi="1200" r:id="rId1"/>
  <ignoredErrors>
    <ignoredError sqref="B1:C1 D1:F1 G1:Q1 I2:J41 O2:O8 D2:D41 O21:O41 O10:O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Decebal Ionita</dc:creator>
  <cp:lastModifiedBy>Silvia Ionescu</cp:lastModifiedBy>
  <dcterms:created xsi:type="dcterms:W3CDTF">2023-05-05T08:08:10Z</dcterms:created>
  <dcterms:modified xsi:type="dcterms:W3CDTF">2023-05-05T08:32:30Z</dcterms:modified>
</cp:coreProperties>
</file>